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6300" activeTab="0"/>
  </bookViews>
  <sheets>
    <sheet name="с 01 07 2016 " sheetId="1" r:id="rId1"/>
  </sheets>
  <definedNames/>
  <calcPr fullCalcOnLoad="1"/>
</workbook>
</file>

<file path=xl/sharedStrings.xml><?xml version="1.0" encoding="utf-8"?>
<sst xmlns="http://schemas.openxmlformats.org/spreadsheetml/2006/main" count="94" uniqueCount="66">
  <si>
    <t>УТВЕРЖДАЮ:</t>
  </si>
  <si>
    <t xml:space="preserve">Председатель учреждения </t>
  </si>
  <si>
    <t>"Могилевская ООС "РГОО "БООР"</t>
  </si>
  <si>
    <t>А.В. Шестак</t>
  </si>
  <si>
    <t xml:space="preserve">                             </t>
  </si>
  <si>
    <t>ПРЕЙСКУРАНТ</t>
  </si>
  <si>
    <t xml:space="preserve"> на  ОКАЗАНИЕ УСЛУГ  ОХОТБАЗЫ  «ВИЛЬЧИЦЫ»</t>
  </si>
  <si>
    <t xml:space="preserve"> с 01 июля  2016г.</t>
  </si>
  <si>
    <t>№ п/п</t>
  </si>
  <si>
    <t>Наименование услуг</t>
  </si>
  <si>
    <t>Единицы измерения</t>
  </si>
  <si>
    <t>Дни недели</t>
  </si>
  <si>
    <t>Тариф на  услугу с учетом налога 5%                           при УСН, руб.</t>
  </si>
  <si>
    <t>для членов БООР</t>
  </si>
  <si>
    <t>для граждан РБ, не членов БООР</t>
  </si>
  <si>
    <t>в денежных знаках образца 2009 (BYN)</t>
  </si>
  <si>
    <t>в денежных знаках образца 2000 (BYR)</t>
  </si>
  <si>
    <t>1.</t>
  </si>
  <si>
    <t xml:space="preserve">Проживание  </t>
  </si>
  <si>
    <t>1.1.</t>
  </si>
  <si>
    <t>В номере без душа</t>
  </si>
  <si>
    <t>с 1 человека в сутки</t>
  </si>
  <si>
    <t>понедельник - четверг</t>
  </si>
  <si>
    <t>пятница - воскресенье</t>
  </si>
  <si>
    <t>1.2.</t>
  </si>
  <si>
    <t>В номере с душем</t>
  </si>
  <si>
    <t>2.</t>
  </si>
  <si>
    <t xml:space="preserve">Проживание(  с  комплексом услуг: пользование кухней, посудой, каминным залом)  </t>
  </si>
  <si>
    <t>2.1.</t>
  </si>
  <si>
    <t xml:space="preserve"> В номере без душа</t>
  </si>
  <si>
    <t>2.2.</t>
  </si>
  <si>
    <t xml:space="preserve"> В номере с душем</t>
  </si>
  <si>
    <t>1.3.</t>
  </si>
  <si>
    <t>Пользование дополнительным комплектом (одеяло, подушка) с постельным бельем</t>
  </si>
  <si>
    <t xml:space="preserve"> 1 сутки</t>
  </si>
  <si>
    <t>понедельник - воскресенье</t>
  </si>
  <si>
    <t>3.</t>
  </si>
  <si>
    <t>Пользование  посудой (с группы)</t>
  </si>
  <si>
    <t>1 сутки</t>
  </si>
  <si>
    <t>4.</t>
  </si>
  <si>
    <t>Пользование  кухней (с группы)</t>
  </si>
  <si>
    <t>5.</t>
  </si>
  <si>
    <t>Пользование  каминным  залом</t>
  </si>
  <si>
    <t>с 1 человека</t>
  </si>
  <si>
    <t>6.</t>
  </si>
  <si>
    <t xml:space="preserve"> Пользование каминным залом для проживающих (для проведения торжеств)</t>
  </si>
  <si>
    <t>1  сутки</t>
  </si>
  <si>
    <t xml:space="preserve">7. </t>
  </si>
  <si>
    <t xml:space="preserve">Пользование беседкой </t>
  </si>
  <si>
    <t>8.</t>
  </si>
  <si>
    <t>Использование мангала и шампуров</t>
  </si>
  <si>
    <t>2 часа</t>
  </si>
  <si>
    <t>9.</t>
  </si>
  <si>
    <t>Пользование базой</t>
  </si>
  <si>
    <t>10.</t>
  </si>
  <si>
    <t>Прокат водного велосипеда</t>
  </si>
  <si>
    <t>1 час</t>
  </si>
  <si>
    <t>11.</t>
  </si>
  <si>
    <t>Выстрел из пневматической винтовки</t>
  </si>
  <si>
    <t>1 выстрел</t>
  </si>
  <si>
    <t>Стоимость проживания для иностранных граждан в номере без душа  - 20 евро за человека в сутки</t>
  </si>
  <si>
    <t>Стоимость проживания для иностранных граждан в номере с душем  - 25 евро за человека в сутки</t>
  </si>
  <si>
    <t>Оплата производится в белорусских рублях по курсу Нац. банка на дату оплаты.</t>
  </si>
  <si>
    <t>Гл. экономист</t>
  </si>
  <si>
    <t>С.И. Бондарева</t>
  </si>
  <si>
    <r>
      <t>Примечание</t>
    </r>
    <r>
      <rPr>
        <sz val="12"/>
        <rFont val="Times New Roman"/>
        <family val="1"/>
      </rPr>
      <t>: В случаях  хищения, приведения в негодность  материальных ценностей, клиент  уплачивает  их  полную  стоимость  в ценах, действующих  на день  нанесения  ущерба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</si>
</sst>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_р_."/>
    <numFmt numFmtId="178" formatCode="#,##0.00_р_.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indent="7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7"/>
    </xf>
    <xf numFmtId="178" fontId="2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zoomScalePageLayoutView="0" workbookViewId="0" topLeftCell="A1">
      <selection activeCell="C6" sqref="C6:F7"/>
    </sheetView>
  </sheetViews>
  <sheetFormatPr defaultColWidth="9.00390625" defaultRowHeight="12.75"/>
  <cols>
    <col min="1" max="1" width="4.25390625" style="4" customWidth="1"/>
    <col min="2" max="2" width="31.125" style="4" customWidth="1"/>
    <col min="3" max="3" width="12.875" style="4" customWidth="1"/>
    <col min="4" max="4" width="13.25390625" style="4" customWidth="1"/>
    <col min="5" max="8" width="11.75390625" style="4" customWidth="1"/>
    <col min="9" max="16384" width="9.125" style="4" customWidth="1"/>
  </cols>
  <sheetData>
    <row r="1" spans="1:8" ht="15.75">
      <c r="A1" s="1"/>
      <c r="B1" s="2"/>
      <c r="C1" s="3"/>
      <c r="E1" s="5"/>
      <c r="F1" s="6" t="s">
        <v>0</v>
      </c>
      <c r="G1" s="6"/>
      <c r="H1" s="6"/>
    </row>
    <row r="2" spans="1:8" ht="15.75">
      <c r="A2" s="7"/>
      <c r="B2" s="2"/>
      <c r="C2" s="3"/>
      <c r="E2" s="5"/>
      <c r="F2" s="8" t="s">
        <v>1</v>
      </c>
      <c r="H2" s="9"/>
    </row>
    <row r="3" spans="1:8" ht="15.75">
      <c r="A3" s="7"/>
      <c r="B3" s="2"/>
      <c r="C3" s="2"/>
      <c r="F3" s="8" t="s">
        <v>2</v>
      </c>
      <c r="H3"/>
    </row>
    <row r="4" spans="1:8" ht="15.75">
      <c r="A4" s="3"/>
      <c r="E4"/>
      <c r="F4"/>
      <c r="G4" s="2" t="s">
        <v>3</v>
      </c>
      <c r="H4" s="10"/>
    </row>
    <row r="5" ht="15.75">
      <c r="A5" s="3" t="s">
        <v>4</v>
      </c>
    </row>
    <row r="6" spans="1:8" ht="15.75">
      <c r="A6" s="11"/>
      <c r="B6" s="11"/>
      <c r="C6" s="11"/>
      <c r="D6" s="12" t="s">
        <v>5</v>
      </c>
      <c r="E6" s="11"/>
      <c r="F6" s="11"/>
      <c r="H6" s="11"/>
    </row>
    <row r="7" spans="1:8" ht="15.75">
      <c r="A7" s="11"/>
      <c r="B7" s="11"/>
      <c r="C7" s="11"/>
      <c r="D7" s="12" t="s">
        <v>6</v>
      </c>
      <c r="E7" s="11"/>
      <c r="F7" s="11"/>
      <c r="H7" s="11"/>
    </row>
    <row r="8" spans="1:8" ht="15.75">
      <c r="A8" s="11"/>
      <c r="B8" s="11"/>
      <c r="C8" s="11"/>
      <c r="D8" s="11"/>
      <c r="E8" s="11"/>
      <c r="F8" s="11"/>
      <c r="H8" s="11"/>
    </row>
    <row r="9" spans="1:8" ht="15.75">
      <c r="A9" s="3"/>
      <c r="H9" s="2" t="s">
        <v>7</v>
      </c>
    </row>
    <row r="10" spans="1:8" ht="33" customHeight="1">
      <c r="A10" s="39" t="s">
        <v>8</v>
      </c>
      <c r="B10" s="39" t="s">
        <v>9</v>
      </c>
      <c r="C10" s="39" t="s">
        <v>10</v>
      </c>
      <c r="D10" s="39" t="s">
        <v>11</v>
      </c>
      <c r="E10" s="42" t="s">
        <v>12</v>
      </c>
      <c r="F10" s="42"/>
      <c r="G10" s="42"/>
      <c r="H10" s="42"/>
    </row>
    <row r="11" spans="1:8" ht="30.75" customHeight="1">
      <c r="A11" s="40"/>
      <c r="B11" s="40"/>
      <c r="C11" s="40"/>
      <c r="D11" s="40"/>
      <c r="E11" s="42" t="s">
        <v>13</v>
      </c>
      <c r="F11" s="42"/>
      <c r="G11" s="43" t="s">
        <v>14</v>
      </c>
      <c r="H11" s="43"/>
    </row>
    <row r="12" spans="1:8" ht="49.5" customHeight="1">
      <c r="A12" s="17"/>
      <c r="B12" s="15"/>
      <c r="C12" s="15"/>
      <c r="D12" s="15"/>
      <c r="E12" s="18" t="s">
        <v>15</v>
      </c>
      <c r="F12" s="19" t="s">
        <v>16</v>
      </c>
      <c r="G12" s="18" t="s">
        <v>15</v>
      </c>
      <c r="H12" s="19" t="s">
        <v>16</v>
      </c>
    </row>
    <row r="13" spans="1:8" ht="15.75">
      <c r="A13" s="13" t="s">
        <v>17</v>
      </c>
      <c r="B13" s="20" t="s">
        <v>18</v>
      </c>
      <c r="C13" s="14"/>
      <c r="D13" s="14"/>
      <c r="E13" s="21"/>
      <c r="F13" s="21"/>
      <c r="G13" s="21"/>
      <c r="H13" s="21"/>
    </row>
    <row r="14" spans="1:8" ht="27.75" customHeight="1">
      <c r="A14" s="14" t="s">
        <v>19</v>
      </c>
      <c r="B14" s="22" t="s">
        <v>20</v>
      </c>
      <c r="C14" s="14" t="s">
        <v>21</v>
      </c>
      <c r="D14" s="16" t="s">
        <v>22</v>
      </c>
      <c r="E14" s="23">
        <f>F14/10000</f>
        <v>10.5</v>
      </c>
      <c r="F14" s="24">
        <v>105000</v>
      </c>
      <c r="G14" s="23">
        <f>H14/10000</f>
        <v>15</v>
      </c>
      <c r="H14" s="24">
        <v>150000</v>
      </c>
    </row>
    <row r="15" spans="1:8" ht="25.5" customHeight="1">
      <c r="A15" s="14"/>
      <c r="B15" s="22"/>
      <c r="C15" s="14"/>
      <c r="D15" s="16" t="s">
        <v>23</v>
      </c>
      <c r="E15" s="23">
        <f>F15/10000</f>
        <v>11.5</v>
      </c>
      <c r="F15" s="24">
        <v>115000</v>
      </c>
      <c r="G15" s="23">
        <f>H15/10000</f>
        <v>16</v>
      </c>
      <c r="H15" s="24">
        <v>160000</v>
      </c>
    </row>
    <row r="16" spans="1:8" ht="30.75" customHeight="1">
      <c r="A16" s="25" t="s">
        <v>24</v>
      </c>
      <c r="B16" s="22" t="s">
        <v>25</v>
      </c>
      <c r="C16" s="14" t="s">
        <v>21</v>
      </c>
      <c r="D16" s="16" t="s">
        <v>22</v>
      </c>
      <c r="E16" s="23">
        <f>F16/10000</f>
        <v>12</v>
      </c>
      <c r="F16" s="24">
        <v>120000</v>
      </c>
      <c r="G16" s="23">
        <f>H16/10000</f>
        <v>17</v>
      </c>
      <c r="H16" s="24">
        <v>170000</v>
      </c>
    </row>
    <row r="17" spans="1:8" ht="28.5" customHeight="1">
      <c r="A17" s="26"/>
      <c r="B17" s="22"/>
      <c r="C17" s="14"/>
      <c r="D17" s="16" t="s">
        <v>23</v>
      </c>
      <c r="E17" s="23">
        <f>F17/10000</f>
        <v>13</v>
      </c>
      <c r="F17" s="24">
        <v>130000</v>
      </c>
      <c r="G17" s="23">
        <f>H17/10000</f>
        <v>18</v>
      </c>
      <c r="H17" s="24">
        <v>180000</v>
      </c>
    </row>
    <row r="18" spans="1:8" ht="47.25" customHeight="1">
      <c r="A18" s="13" t="s">
        <v>26</v>
      </c>
      <c r="B18" s="20" t="s">
        <v>27</v>
      </c>
      <c r="C18" s="14"/>
      <c r="D18" s="14"/>
      <c r="E18" s="23"/>
      <c r="F18" s="24"/>
      <c r="G18" s="23"/>
      <c r="H18" s="24"/>
    </row>
    <row r="19" spans="1:8" ht="30.75" customHeight="1">
      <c r="A19" s="14" t="s">
        <v>28</v>
      </c>
      <c r="B19" s="22" t="s">
        <v>29</v>
      </c>
      <c r="C19" s="14" t="s">
        <v>21</v>
      </c>
      <c r="D19" s="16" t="s">
        <v>22</v>
      </c>
      <c r="E19" s="23">
        <f aca="true" t="shared" si="0" ref="E19:E37">F19/10000</f>
        <v>15</v>
      </c>
      <c r="F19" s="24">
        <v>150000</v>
      </c>
      <c r="G19" s="23">
        <f aca="true" t="shared" si="1" ref="G19:G37">H19/10000</f>
        <v>19</v>
      </c>
      <c r="H19" s="24">
        <v>190000</v>
      </c>
    </row>
    <row r="20" spans="1:8" ht="27" customHeight="1">
      <c r="A20" s="14"/>
      <c r="B20" s="22"/>
      <c r="C20" s="14"/>
      <c r="D20" s="16" t="s">
        <v>23</v>
      </c>
      <c r="E20" s="23">
        <f t="shared" si="0"/>
        <v>16</v>
      </c>
      <c r="F20" s="24">
        <v>160000</v>
      </c>
      <c r="G20" s="23">
        <f t="shared" si="1"/>
        <v>20</v>
      </c>
      <c r="H20" s="24">
        <v>200000</v>
      </c>
    </row>
    <row r="21" spans="1:8" ht="27" customHeight="1">
      <c r="A21" s="25" t="s">
        <v>30</v>
      </c>
      <c r="B21" s="22" t="s">
        <v>31</v>
      </c>
      <c r="C21" s="14" t="s">
        <v>21</v>
      </c>
      <c r="D21" s="16" t="s">
        <v>22</v>
      </c>
      <c r="E21" s="23">
        <f t="shared" si="0"/>
        <v>17</v>
      </c>
      <c r="F21" s="24">
        <v>170000</v>
      </c>
      <c r="G21" s="23">
        <f t="shared" si="1"/>
        <v>22</v>
      </c>
      <c r="H21" s="24">
        <v>220000</v>
      </c>
    </row>
    <row r="22" spans="1:8" ht="27" customHeight="1">
      <c r="A22" s="25"/>
      <c r="B22" s="22"/>
      <c r="C22" s="14"/>
      <c r="D22" s="16" t="s">
        <v>23</v>
      </c>
      <c r="E22" s="23">
        <f t="shared" si="0"/>
        <v>18</v>
      </c>
      <c r="F22" s="24">
        <v>180000</v>
      </c>
      <c r="G22" s="23">
        <f t="shared" si="1"/>
        <v>23</v>
      </c>
      <c r="H22" s="24">
        <v>230000</v>
      </c>
    </row>
    <row r="23" spans="1:8" ht="63">
      <c r="A23" s="14" t="s">
        <v>32</v>
      </c>
      <c r="B23" s="27" t="s">
        <v>33</v>
      </c>
      <c r="C23" s="14" t="s">
        <v>34</v>
      </c>
      <c r="D23" s="16" t="s">
        <v>35</v>
      </c>
      <c r="E23" s="23">
        <f t="shared" si="0"/>
        <v>2</v>
      </c>
      <c r="F23" s="24">
        <v>20000</v>
      </c>
      <c r="G23" s="23">
        <f t="shared" si="1"/>
        <v>3</v>
      </c>
      <c r="H23" s="24">
        <v>30000</v>
      </c>
    </row>
    <row r="24" spans="1:8" ht="31.5">
      <c r="A24" s="14" t="s">
        <v>36</v>
      </c>
      <c r="B24" s="28" t="s">
        <v>37</v>
      </c>
      <c r="C24" s="14" t="s">
        <v>38</v>
      </c>
      <c r="D24" s="16" t="s">
        <v>35</v>
      </c>
      <c r="E24" s="23">
        <f t="shared" si="0"/>
        <v>6</v>
      </c>
      <c r="F24" s="24">
        <v>60000</v>
      </c>
      <c r="G24" s="23">
        <f t="shared" si="1"/>
        <v>8.5</v>
      </c>
      <c r="H24" s="24">
        <v>85000</v>
      </c>
    </row>
    <row r="25" spans="1:8" ht="27" customHeight="1">
      <c r="A25" s="14" t="s">
        <v>39</v>
      </c>
      <c r="B25" s="28" t="s">
        <v>40</v>
      </c>
      <c r="C25" s="14" t="s">
        <v>38</v>
      </c>
      <c r="D25" s="16" t="s">
        <v>22</v>
      </c>
      <c r="E25" s="23">
        <f t="shared" si="0"/>
        <v>8</v>
      </c>
      <c r="F25" s="24">
        <v>80000</v>
      </c>
      <c r="G25" s="23">
        <f t="shared" si="1"/>
        <v>11.5</v>
      </c>
      <c r="H25" s="24">
        <v>115000</v>
      </c>
    </row>
    <row r="26" spans="1:8" ht="25.5" customHeight="1">
      <c r="A26" s="14"/>
      <c r="B26" s="28"/>
      <c r="C26" s="14"/>
      <c r="D26" s="16" t="s">
        <v>23</v>
      </c>
      <c r="E26" s="23">
        <f t="shared" si="0"/>
        <v>9</v>
      </c>
      <c r="F26" s="24">
        <v>90000</v>
      </c>
      <c r="G26" s="23">
        <f t="shared" si="1"/>
        <v>12.5</v>
      </c>
      <c r="H26" s="24">
        <v>125000</v>
      </c>
    </row>
    <row r="27" spans="1:8" ht="31.5">
      <c r="A27" s="14" t="s">
        <v>41</v>
      </c>
      <c r="B27" s="28" t="s">
        <v>42</v>
      </c>
      <c r="C27" s="14" t="s">
        <v>43</v>
      </c>
      <c r="D27" s="16" t="s">
        <v>22</v>
      </c>
      <c r="E27" s="23">
        <f t="shared" si="0"/>
        <v>5.5</v>
      </c>
      <c r="F27" s="24">
        <v>55000</v>
      </c>
      <c r="G27" s="23">
        <f t="shared" si="1"/>
        <v>8</v>
      </c>
      <c r="H27" s="24">
        <v>80000</v>
      </c>
    </row>
    <row r="28" spans="1:8" ht="30">
      <c r="A28" s="14"/>
      <c r="B28" s="28"/>
      <c r="C28" s="14"/>
      <c r="D28" s="16" t="s">
        <v>23</v>
      </c>
      <c r="E28" s="23">
        <f t="shared" si="0"/>
        <v>6</v>
      </c>
      <c r="F28" s="24">
        <v>60000</v>
      </c>
      <c r="G28" s="23">
        <f t="shared" si="1"/>
        <v>8.5</v>
      </c>
      <c r="H28" s="24">
        <v>85000</v>
      </c>
    </row>
    <row r="29" spans="1:8" ht="47.25">
      <c r="A29" s="14" t="s">
        <v>44</v>
      </c>
      <c r="B29" s="20" t="s">
        <v>45</v>
      </c>
      <c r="C29" s="14" t="s">
        <v>46</v>
      </c>
      <c r="D29" s="16" t="s">
        <v>22</v>
      </c>
      <c r="E29" s="23">
        <f t="shared" si="0"/>
        <v>3</v>
      </c>
      <c r="F29" s="24">
        <v>30000</v>
      </c>
      <c r="G29" s="23">
        <f t="shared" si="1"/>
        <v>4.5</v>
      </c>
      <c r="H29" s="24">
        <v>45000</v>
      </c>
    </row>
    <row r="30" spans="1:8" ht="30">
      <c r="A30" s="13"/>
      <c r="B30" s="29"/>
      <c r="C30" s="13"/>
      <c r="D30" s="16" t="s">
        <v>23</v>
      </c>
      <c r="E30" s="23">
        <f t="shared" si="0"/>
        <v>3.5</v>
      </c>
      <c r="F30" s="24">
        <v>35000</v>
      </c>
      <c r="G30" s="23">
        <f t="shared" si="1"/>
        <v>5</v>
      </c>
      <c r="H30" s="24">
        <v>50000</v>
      </c>
    </row>
    <row r="31" spans="1:8" ht="30">
      <c r="A31" s="39" t="s">
        <v>47</v>
      </c>
      <c r="B31" s="44" t="s">
        <v>48</v>
      </c>
      <c r="C31" s="39" t="s">
        <v>43</v>
      </c>
      <c r="D31" s="16" t="s">
        <v>22</v>
      </c>
      <c r="E31" s="23">
        <f t="shared" si="0"/>
        <v>3.5</v>
      </c>
      <c r="F31" s="24">
        <v>35000</v>
      </c>
      <c r="G31" s="23">
        <f t="shared" si="1"/>
        <v>4.5</v>
      </c>
      <c r="H31" s="24">
        <v>45000</v>
      </c>
    </row>
    <row r="32" spans="1:8" ht="30">
      <c r="A32" s="40"/>
      <c r="B32" s="45"/>
      <c r="C32" s="40"/>
      <c r="D32" s="16" t="s">
        <v>23</v>
      </c>
      <c r="E32" s="23">
        <f t="shared" si="0"/>
        <v>4</v>
      </c>
      <c r="F32" s="24">
        <v>40000</v>
      </c>
      <c r="G32" s="23">
        <f t="shared" si="1"/>
        <v>5</v>
      </c>
      <c r="H32" s="24">
        <v>50000</v>
      </c>
    </row>
    <row r="33" spans="1:8" ht="27" customHeight="1">
      <c r="A33" s="39" t="s">
        <v>49</v>
      </c>
      <c r="B33" s="44" t="s">
        <v>50</v>
      </c>
      <c r="C33" s="39" t="s">
        <v>51</v>
      </c>
      <c r="D33" s="16" t="s">
        <v>22</v>
      </c>
      <c r="E33" s="23">
        <f t="shared" si="0"/>
        <v>3</v>
      </c>
      <c r="F33" s="24">
        <v>30000</v>
      </c>
      <c r="G33" s="23">
        <f t="shared" si="1"/>
        <v>4.5</v>
      </c>
      <c r="H33" s="24">
        <v>45000</v>
      </c>
    </row>
    <row r="34" spans="1:8" ht="26.25" customHeight="1">
      <c r="A34" s="40"/>
      <c r="B34" s="45"/>
      <c r="C34" s="40"/>
      <c r="D34" s="16" t="s">
        <v>23</v>
      </c>
      <c r="E34" s="23">
        <f t="shared" si="0"/>
        <v>3.5</v>
      </c>
      <c r="F34" s="24">
        <v>35000</v>
      </c>
      <c r="G34" s="23">
        <f t="shared" si="1"/>
        <v>5</v>
      </c>
      <c r="H34" s="24">
        <v>50000</v>
      </c>
    </row>
    <row r="35" spans="1:8" ht="30">
      <c r="A35" s="30" t="s">
        <v>52</v>
      </c>
      <c r="B35" s="28" t="s">
        <v>53</v>
      </c>
      <c r="C35" s="31" t="s">
        <v>38</v>
      </c>
      <c r="D35" s="16" t="s">
        <v>35</v>
      </c>
      <c r="E35" s="23">
        <f t="shared" si="0"/>
        <v>220</v>
      </c>
      <c r="F35" s="32">
        <v>2200000</v>
      </c>
      <c r="G35" s="23">
        <f t="shared" si="1"/>
        <v>320</v>
      </c>
      <c r="H35" s="32">
        <v>3200000</v>
      </c>
    </row>
    <row r="36" spans="1:8" ht="31.5" customHeight="1">
      <c r="A36" s="30" t="s">
        <v>54</v>
      </c>
      <c r="B36" s="28" t="s">
        <v>55</v>
      </c>
      <c r="C36" s="14" t="s">
        <v>56</v>
      </c>
      <c r="D36" s="16" t="s">
        <v>35</v>
      </c>
      <c r="E36" s="23">
        <f t="shared" si="0"/>
        <v>2.5</v>
      </c>
      <c r="F36" s="24">
        <v>25000</v>
      </c>
      <c r="G36" s="23">
        <f t="shared" si="1"/>
        <v>3.5</v>
      </c>
      <c r="H36" s="24">
        <v>35000</v>
      </c>
    </row>
    <row r="37" spans="1:8" ht="31.5">
      <c r="A37" s="31" t="s">
        <v>57</v>
      </c>
      <c r="B37" s="33" t="s">
        <v>58</v>
      </c>
      <c r="C37" s="14" t="s">
        <v>59</v>
      </c>
      <c r="D37" s="16" t="s">
        <v>35</v>
      </c>
      <c r="E37" s="23">
        <f t="shared" si="0"/>
        <v>0.15</v>
      </c>
      <c r="F37" s="24">
        <v>1500</v>
      </c>
      <c r="G37" s="23">
        <f t="shared" si="1"/>
        <v>0.15</v>
      </c>
      <c r="H37" s="24">
        <v>1500</v>
      </c>
    </row>
    <row r="38" spans="1:8" ht="15.75" hidden="1">
      <c r="A38" s="34" t="s">
        <v>60</v>
      </c>
      <c r="B38" s="35"/>
      <c r="C38" s="35"/>
      <c r="D38" s="36"/>
      <c r="E38" s="37"/>
      <c r="F38" s="37"/>
      <c r="G38" s="37"/>
      <c r="H38" s="37"/>
    </row>
    <row r="39" ht="15.75" hidden="1">
      <c r="A39" s="34" t="s">
        <v>61</v>
      </c>
    </row>
    <row r="40" ht="15.75" hidden="1">
      <c r="A40" s="34" t="s">
        <v>62</v>
      </c>
    </row>
    <row r="41" ht="15.75" hidden="1">
      <c r="A41" s="38"/>
    </row>
    <row r="42" spans="1:8" ht="32.25" customHeight="1">
      <c r="A42" s="41" t="s">
        <v>65</v>
      </c>
      <c r="B42" s="41"/>
      <c r="C42" s="41"/>
      <c r="D42" s="41"/>
      <c r="E42" s="41"/>
      <c r="F42" s="41"/>
      <c r="G42" s="41"/>
      <c r="H42" s="41"/>
    </row>
    <row r="43" ht="15.75" customHeight="1">
      <c r="A43" s="3"/>
    </row>
    <row r="44" spans="1:6" ht="15.75">
      <c r="A44" s="3"/>
      <c r="B44" s="6" t="s">
        <v>63</v>
      </c>
      <c r="C44" s="2"/>
      <c r="F44" s="2" t="s">
        <v>64</v>
      </c>
    </row>
    <row r="45" spans="2:4" ht="15.75">
      <c r="B45" s="6"/>
      <c r="C45" s="2"/>
      <c r="D45" s="2"/>
    </row>
  </sheetData>
  <sheetProtection/>
  <mergeCells count="14">
    <mergeCell ref="C31:C32"/>
    <mergeCell ref="A33:A34"/>
    <mergeCell ref="B33:B34"/>
    <mergeCell ref="C33:C34"/>
    <mergeCell ref="A10:A11"/>
    <mergeCell ref="B10:B11"/>
    <mergeCell ref="D10:D11"/>
    <mergeCell ref="C10:C11"/>
    <mergeCell ref="A42:H42"/>
    <mergeCell ref="E10:H10"/>
    <mergeCell ref="E11:F11"/>
    <mergeCell ref="G11:H11"/>
    <mergeCell ref="A31:A32"/>
    <mergeCell ref="B31:B32"/>
  </mergeCells>
  <printOptions/>
  <pageMargins left="0.4724409448818898" right="0.1968503937007874" top="0.26" bottom="0" header="0.5118110236220472" footer="0.21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dcterms:created xsi:type="dcterms:W3CDTF">2016-07-20T07:14:20Z</dcterms:created>
  <dcterms:modified xsi:type="dcterms:W3CDTF">2016-07-22T09:56:02Z</dcterms:modified>
  <cp:category/>
  <cp:version/>
  <cp:contentType/>
  <cp:contentStatus/>
</cp:coreProperties>
</file>